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D17"/>
  <c r="F15"/>
  <c r="E15"/>
  <c r="E17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<sst xmlns="http://schemas.openxmlformats.org/spreadsheetml/2006/main" count="55" uniqueCount="32">
  <si>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</si>
  <si>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июля 2019 г.</t>
  </si>
  <si>
    <t>КГУ "Дом творчества юных" отдела образования Есильского района       Акмолинской области"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</si>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</sst>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1" fillId="0" borderId="3" xfId="0" applyFont="1" applyBorder="1"/>
    <xf numFmtId="0" fontId="2" fillId="0" borderId="3" xfId="0" applyFont="1" applyBorder="1"/>
    <xf numFmtId="0" fontId="4" fillId="0" borderId="3" xfId="0" applyFont="1" applyBorder="1"/>
    <xf numFmtId="1" fontId="3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3"/>
  <sheetViews>
    <sheetView tabSelected="1" workbookViewId="0">
      <selection activeCell="D8" sqref="D8"/>
    </sheetView>
  </sheetViews>
  <sheetFormatPr defaultRowHeight="15"/>
  <cols>
    <col min="2" max="2" width="51.28515625" customWidth="1"/>
    <col min="3" max="3" width="11" customWidth="1"/>
    <col min="4" max="4" width="16.85546875" customWidth="1"/>
    <col min="5" max="5" width="17.85546875" customWidth="1"/>
    <col min="6" max="6" width="19.140625" customWidth="1"/>
  </cols>
  <sheetData>
    <row r="1" spans="2:6" ht="20.25">
      <c r="B1" s="1" t="s">
        <v>0</v>
      </c>
      <c r="C1" s="1"/>
      <c r="D1" s="1"/>
      <c r="E1" s="1"/>
      <c r="F1" s="1"/>
    </row>
    <row r="2" spans="2:6" ht="20.25">
      <c r="B2" s="1" t="s">
        <v>1</v>
      </c>
      <c r="C2" s="1"/>
      <c r="D2" s="1"/>
      <c r="E2" s="1"/>
      <c r="F2" s="1"/>
    </row>
    <row r="3" spans="2:6" ht="20.25">
      <c r="B3" s="2"/>
      <c r="C3" s="3"/>
      <c r="D3" s="4"/>
      <c r="E3" s="4"/>
      <c r="F3" s="4"/>
    </row>
    <row r="4" spans="2:6" ht="43.5" customHeight="1">
      <c r="B4" s="5" t="s">
        <v>2</v>
      </c>
      <c r="C4" s="5"/>
      <c r="D4" s="5"/>
      <c r="E4" s="5"/>
      <c r="F4" s="5"/>
    </row>
    <row r="5" spans="2:6">
      <c r="B5" s="6" t="s">
        <v>3</v>
      </c>
      <c r="C5" s="6"/>
      <c r="D5" s="6"/>
      <c r="E5" s="6"/>
      <c r="F5" s="6"/>
    </row>
    <row r="6" spans="2:6" ht="20.25">
      <c r="B6" s="7"/>
      <c r="C6" s="3"/>
      <c r="D6" s="4"/>
      <c r="E6" s="4"/>
      <c r="F6" s="4"/>
    </row>
    <row r="7" spans="2:6" ht="20.25">
      <c r="B7" s="8" t="s">
        <v>4</v>
      </c>
      <c r="C7" s="3"/>
      <c r="D7" s="4"/>
      <c r="E7" s="4"/>
      <c r="F7" s="4"/>
    </row>
    <row r="8" spans="2:6" ht="20.25">
      <c r="B8" s="2"/>
      <c r="C8" s="3"/>
      <c r="D8" s="4"/>
      <c r="E8" s="4"/>
      <c r="F8" s="4"/>
    </row>
    <row r="9" spans="2:6" ht="20.25">
      <c r="B9" s="9" t="s">
        <v>5</v>
      </c>
      <c r="C9" s="10" t="s">
        <v>6</v>
      </c>
      <c r="D9" s="11" t="s">
        <v>7</v>
      </c>
      <c r="E9" s="11"/>
      <c r="F9" s="11"/>
    </row>
    <row r="10" spans="2:6" ht="81">
      <c r="B10" s="9"/>
      <c r="C10" s="10"/>
      <c r="D10" s="12" t="s">
        <v>8</v>
      </c>
      <c r="E10" s="12" t="s">
        <v>9</v>
      </c>
      <c r="F10" s="13" t="s">
        <v>10</v>
      </c>
    </row>
    <row r="11" spans="2:6" ht="44.25" customHeight="1">
      <c r="B11" s="14" t="s">
        <v>11</v>
      </c>
      <c r="C11" s="15" t="s">
        <v>12</v>
      </c>
      <c r="D11" s="16">
        <v>360</v>
      </c>
      <c r="E11" s="16">
        <v>360</v>
      </c>
      <c r="F11" s="16">
        <v>360</v>
      </c>
    </row>
    <row r="12" spans="2:6" ht="25.5">
      <c r="B12" s="17" t="s">
        <v>13</v>
      </c>
      <c r="C12" s="15" t="s">
        <v>14</v>
      </c>
      <c r="D12" s="16"/>
      <c r="E12" s="16"/>
      <c r="F12" s="16"/>
    </row>
    <row r="13" spans="2:6" ht="25.5">
      <c r="B13" s="18" t="s">
        <v>15</v>
      </c>
      <c r="C13" s="15" t="s">
        <v>14</v>
      </c>
      <c r="D13" s="16">
        <v>29380</v>
      </c>
      <c r="E13" s="16">
        <v>7191</v>
      </c>
      <c r="F13" s="16">
        <v>7191</v>
      </c>
    </row>
    <row r="14" spans="2:6" ht="20.25">
      <c r="B14" s="19" t="s">
        <v>16</v>
      </c>
      <c r="C14" s="20"/>
      <c r="D14" s="16"/>
      <c r="E14" s="16"/>
      <c r="F14" s="16"/>
    </row>
    <row r="15" spans="2:6" ht="25.5">
      <c r="B15" s="18" t="s">
        <v>17</v>
      </c>
      <c r="C15" s="15" t="s">
        <v>14</v>
      </c>
      <c r="D15" s="16">
        <v>22166</v>
      </c>
      <c r="E15" s="21">
        <f>E13-E29-E30-E33</f>
        <v>5707.2</v>
      </c>
      <c r="F15" s="21">
        <f>F17+F20+F26</f>
        <v>5707</v>
      </c>
    </row>
    <row r="16" spans="2:6" ht="20.25">
      <c r="B16" s="19" t="s">
        <v>18</v>
      </c>
      <c r="C16" s="20"/>
      <c r="D16" s="16"/>
      <c r="E16" s="16"/>
      <c r="F16" s="16"/>
    </row>
    <row r="17" spans="2:6" ht="25.5">
      <c r="B17" s="22" t="s">
        <v>19</v>
      </c>
      <c r="C17" s="15" t="s">
        <v>14</v>
      </c>
      <c r="D17" s="21">
        <f>D15-D20-D26</f>
        <v>7591</v>
      </c>
      <c r="E17" s="21">
        <f t="shared" ref="E17" si="0">E15-E20-E26</f>
        <v>1957.1999999999998</v>
      </c>
      <c r="F17" s="21">
        <v>1957</v>
      </c>
    </row>
    <row r="18" spans="2:6" ht="20.25">
      <c r="B18" s="17" t="s">
        <v>20</v>
      </c>
      <c r="C18" s="23" t="s">
        <v>21</v>
      </c>
      <c r="D18" s="24">
        <v>7</v>
      </c>
      <c r="E18" s="24">
        <v>7</v>
      </c>
      <c r="F18" s="24">
        <v>7</v>
      </c>
    </row>
    <row r="19" spans="2:6" ht="20.25">
      <c r="B19" s="17" t="s">
        <v>22</v>
      </c>
      <c r="C19" s="15" t="s">
        <v>23</v>
      </c>
      <c r="D19" s="21">
        <v>90369</v>
      </c>
      <c r="E19" s="21">
        <v>93190</v>
      </c>
      <c r="F19" s="21">
        <v>93190</v>
      </c>
    </row>
    <row r="20" spans="2:6" ht="25.5">
      <c r="B20" s="22" t="s">
        <v>24</v>
      </c>
      <c r="C20" s="15" t="s">
        <v>14</v>
      </c>
      <c r="D20" s="21">
        <v>6850</v>
      </c>
      <c r="E20" s="21">
        <v>2047</v>
      </c>
      <c r="F20" s="21">
        <v>2047</v>
      </c>
    </row>
    <row r="21" spans="2:6" ht="20.25">
      <c r="B21" s="17" t="s">
        <v>20</v>
      </c>
      <c r="C21" s="23" t="s">
        <v>21</v>
      </c>
      <c r="D21" s="24">
        <v>7.67</v>
      </c>
      <c r="E21" s="24">
        <v>7.67</v>
      </c>
      <c r="F21" s="24">
        <v>7.67</v>
      </c>
    </row>
    <row r="22" spans="2:6" ht="20.25">
      <c r="B22" s="17" t="s">
        <v>22</v>
      </c>
      <c r="C22" s="15" t="s">
        <v>23</v>
      </c>
      <c r="D22" s="21">
        <v>74424</v>
      </c>
      <c r="E22" s="21">
        <v>88961</v>
      </c>
      <c r="F22" s="21">
        <v>88961</v>
      </c>
    </row>
    <row r="23" spans="2:6" ht="59.25" customHeight="1">
      <c r="B23" s="25" t="s">
        <v>25</v>
      </c>
      <c r="C23" s="15" t="s">
        <v>14</v>
      </c>
      <c r="D23" s="16"/>
      <c r="E23" s="16"/>
      <c r="F23" s="16"/>
    </row>
    <row r="24" spans="2:6" ht="20.25">
      <c r="B24" s="17" t="s">
        <v>20</v>
      </c>
      <c r="C24" s="23" t="s">
        <v>21</v>
      </c>
      <c r="D24" s="16"/>
      <c r="E24" s="16"/>
      <c r="F24" s="16"/>
    </row>
    <row r="25" spans="2:6" ht="20.25">
      <c r="B25" s="17" t="s">
        <v>22</v>
      </c>
      <c r="C25" s="15" t="s">
        <v>23</v>
      </c>
      <c r="D25" s="16"/>
      <c r="E25" s="16"/>
      <c r="F25" s="16"/>
    </row>
    <row r="26" spans="2:6" ht="60.75" customHeight="1">
      <c r="B26" s="25" t="s">
        <v>26</v>
      </c>
      <c r="C26" s="15" t="s">
        <v>14</v>
      </c>
      <c r="D26" s="21">
        <v>7725</v>
      </c>
      <c r="E26" s="21">
        <v>1703</v>
      </c>
      <c r="F26" s="21">
        <v>1703</v>
      </c>
    </row>
    <row r="27" spans="2:6" ht="20.25">
      <c r="B27" s="17" t="s">
        <v>20</v>
      </c>
      <c r="C27" s="23" t="s">
        <v>21</v>
      </c>
      <c r="D27" s="21">
        <v>11.15</v>
      </c>
      <c r="E27" s="21">
        <v>11.15</v>
      </c>
      <c r="F27" s="21">
        <v>11.15</v>
      </c>
    </row>
    <row r="28" spans="2:6" ht="20.25">
      <c r="B28" s="17" t="s">
        <v>22</v>
      </c>
      <c r="C28" s="15" t="s">
        <v>23</v>
      </c>
      <c r="D28" s="21">
        <v>57735</v>
      </c>
      <c r="E28" s="21">
        <v>50912</v>
      </c>
      <c r="F28" s="21">
        <v>50912</v>
      </c>
    </row>
    <row r="29" spans="2:6" ht="63.75" customHeight="1">
      <c r="B29" s="14" t="s">
        <v>27</v>
      </c>
      <c r="C29" s="15" t="s">
        <v>14</v>
      </c>
      <c r="D29" s="16">
        <v>1661</v>
      </c>
      <c r="E29" s="16">
        <v>533</v>
      </c>
      <c r="F29" s="16">
        <v>533</v>
      </c>
    </row>
    <row r="30" spans="2:6" ht="75" customHeight="1">
      <c r="B30" s="14" t="s">
        <v>28</v>
      </c>
      <c r="C30" s="15" t="s">
        <v>14</v>
      </c>
      <c r="D30" s="16">
        <v>1131</v>
      </c>
      <c r="E30" s="21">
        <v>109.8</v>
      </c>
      <c r="F30" s="16">
        <v>109.8</v>
      </c>
    </row>
    <row r="31" spans="2:6" ht="54" customHeight="1">
      <c r="B31" s="14" t="s">
        <v>29</v>
      </c>
      <c r="C31" s="15" t="s">
        <v>14</v>
      </c>
      <c r="D31" s="16"/>
      <c r="E31" s="16"/>
      <c r="F31" s="16"/>
    </row>
    <row r="32" spans="2:6" ht="53.25" customHeight="1">
      <c r="B32" s="14" t="s">
        <v>30</v>
      </c>
      <c r="C32" s="15" t="s">
        <v>14</v>
      </c>
      <c r="D32" s="16"/>
      <c r="E32" s="16"/>
      <c r="F32" s="16"/>
    </row>
    <row r="33" spans="2:6" ht="61.5" customHeight="1">
      <c r="B33" s="14" t="s">
        <v>31</v>
      </c>
      <c r="C33" s="15" t="s">
        <v>14</v>
      </c>
      <c r="D33" s="16">
        <f>D13-D15-D29-D30</f>
        <v>4422</v>
      </c>
      <c r="E33" s="16">
        <v>841</v>
      </c>
      <c r="F33" s="16">
        <v>841</v>
      </c>
    </row>
  </sheetData>
  <mergeCells count="7">
    <mergeCell ref="B1:F1"/>
    <mergeCell ref="B2:F2"/>
    <mergeCell ref="B4:F4"/>
    <mergeCell ref="B5:F5"/>
    <mergeCell ref="B9:B10"/>
    <mergeCell ref="C9:C10"/>
    <mergeCell ref="D9:F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2019-07-10T08:51:44Z</dcterms:modified>
</cp:coreProperties>
</file>